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Бюджет!$J$46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G41" i="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</calcChain>
</file>

<file path=xl/sharedStrings.xml><?xml version="1.0" encoding="utf-8"?>
<sst xmlns="http://schemas.openxmlformats.org/spreadsheetml/2006/main" count="86" uniqueCount="56">
  <si>
    <t>руб.</t>
  </si>
  <si>
    <t>Наименование кода</t>
  </si>
  <si>
    <t>КЦСР</t>
  </si>
  <si>
    <t>КВР</t>
  </si>
  <si>
    <t>Ассигнования 2023 год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</si>
  <si>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</si>
  <si>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</si>
  <si>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</si>
  <si>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</si>
  <si>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</si>
  <si>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</si>
  <si>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</si>
  <si>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</si>
  <si>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Закупка энергетических ресурсов</t>
  </si>
  <si>
    <t>2 4 7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</si>
  <si>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</si>
  <si>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</si>
  <si>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</si>
  <si>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</si>
  <si>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</si>
  <si>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</si>
  <si>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</si>
  <si>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</si>
  <si>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</si>
  <si>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</si>
  <si>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</si>
  <si>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</si>
  <si>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</si>
  <si>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</si>
  <si>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</si>
  <si>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</si>
  <si>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</si>
  <si>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</si>
  <si>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</si>
  <si>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</si>
  <si>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Уплата прочих налогов, сборов и иных платежей</t>
  </si>
  <si>
    <t>86 0 00 80150</t>
  </si>
  <si>
    <t>Уплата иных платежей</t>
  </si>
  <si>
    <t>8 5 3</t>
  </si>
  <si>
    <t>Итого</t>
  </si>
  <si>
    <t xml:space="preserve">Исполнение бюджетных ассигнований на реализацию </t>
  </si>
  <si>
    <t>ведомственных целевых программ за 1 квартал 2023 года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</si>
  <si>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</si>
  <si>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</si>
  <si>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</si>
  <si>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</si>
  <si>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</si>
  <si>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</si>
  <si>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</si>
  <si>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</si>
  <si>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</si>
  <si>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</si>
  <si>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</si>
  <si>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</si>
  <si>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 "</t>
  </si>
  <si>
    <t>Ведомственная целевая программа "Культура Сысоевского сельского поселения на 2023-2025 годы"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</si>
</sst>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7:J41"/>
  <sheetViews>
    <sheetView showGridLines="0" tabSelected="1" workbookViewId="0">
      <selection activeCell="A31" sqref="A31"/>
    </sheetView>
  </sheetViews>
  <sheetFormatPr defaultRowHeight="12.75" customHeight="1" outlineLevelRow="4"/>
  <cols>
    <col min="1" max="1" width="30.7109375" customWidth="1"/>
    <col min="2" max="2" width="20.7109375" customWidth="1"/>
    <col min="3" max="3" width="10.28515625" customWidth="1"/>
    <col min="4" max="7" width="15.42578125" customWidth="1"/>
    <col min="8" max="10" width="9.140625" customWidth="1"/>
  </cols>
  <sheetData>
    <row r="7" spans="1:10" ht="17.45" customHeight="1">
      <c r="A7" s="15" t="s">
        <v>40</v>
      </c>
      <c r="B7" s="15"/>
      <c r="C7" s="15"/>
      <c r="D7" s="15"/>
      <c r="E7" s="15"/>
      <c r="F7" s="15"/>
      <c r="G7" s="15"/>
    </row>
    <row r="8" spans="1:10" ht="19.899999999999999" customHeight="1">
      <c r="A8" s="15" t="s">
        <v>41</v>
      </c>
      <c r="B8" s="15"/>
      <c r="C8" s="15"/>
      <c r="D8" s="15"/>
      <c r="E8" s="15"/>
      <c r="F8" s="15"/>
      <c r="G8" s="15"/>
    </row>
    <row r="11" spans="1:10" ht="12.75" customHeight="1">
      <c r="A11" s="12" t="s">
        <v>0</v>
      </c>
      <c r="B11" s="12"/>
      <c r="C11" s="12"/>
      <c r="D11" s="12"/>
      <c r="E11" s="12"/>
      <c r="F11" s="12"/>
      <c r="G11" s="12"/>
    </row>
    <row r="12" spans="1:10" ht="21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42</v>
      </c>
      <c r="F12" s="13" t="s">
        <v>43</v>
      </c>
      <c r="G12" s="13" t="s">
        <v>44</v>
      </c>
      <c r="H12" s="2"/>
      <c r="I12" s="1"/>
      <c r="J12" s="1"/>
    </row>
    <row r="13" spans="1:10">
      <c r="A13" s="13" t="s">
        <v>45</v>
      </c>
      <c r="B13" s="13" t="s">
        <v>46</v>
      </c>
      <c r="C13" s="13" t="s">
        <v>47</v>
      </c>
      <c r="D13" s="13" t="s">
        <v>48</v>
      </c>
      <c r="E13" s="13" t="s">
        <v>49</v>
      </c>
      <c r="F13" s="13" t="s">
        <v>50</v>
      </c>
      <c r="G13" s="13" t="s">
        <v>51</v>
      </c>
    </row>
    <row r="14" spans="1:10" ht="67.5">
      <c r="A14" s="3" t="s">
        <v>52</v>
      </c>
      <c r="B14" s="4" t="s">
        <v>5</v>
      </c>
      <c r="C14" s="4"/>
      <c r="D14" s="5">
        <v>120000</v>
      </c>
      <c r="E14" s="5">
        <v>40000</v>
      </c>
      <c r="F14" s="5">
        <f>D14-E14</f>
        <v>80000</v>
      </c>
      <c r="G14" s="14">
        <f>E14/D14</f>
        <v>0.33333333333333331</v>
      </c>
    </row>
    <row r="15" spans="1:10" ht="45" outlineLevel="1">
      <c r="A15" s="3" t="s">
        <v>6</v>
      </c>
      <c r="B15" s="4" t="s">
        <v>7</v>
      </c>
      <c r="C15" s="4"/>
      <c r="D15" s="5">
        <v>120000</v>
      </c>
      <c r="E15" s="5">
        <v>40000</v>
      </c>
      <c r="F15" s="5">
        <f t="shared" ref="F15:F41" si="0">D15-E15</f>
        <v>80000</v>
      </c>
      <c r="G15" s="14">
        <f t="shared" ref="G15:G41" si="1">E15/D15</f>
        <v>0.33333333333333331</v>
      </c>
    </row>
    <row r="16" spans="1:10" outlineLevel="4">
      <c r="A16" s="6" t="s">
        <v>8</v>
      </c>
      <c r="B16" s="7" t="s">
        <v>7</v>
      </c>
      <c r="C16" s="7" t="s">
        <v>9</v>
      </c>
      <c r="D16" s="8">
        <v>120000</v>
      </c>
      <c r="E16" s="8">
        <v>40000</v>
      </c>
      <c r="F16" s="5">
        <f t="shared" si="0"/>
        <v>80000</v>
      </c>
      <c r="G16" s="14">
        <f t="shared" si="1"/>
        <v>0.33333333333333331</v>
      </c>
    </row>
    <row r="17" spans="1:7" ht="78.75">
      <c r="A17" s="3" t="s">
        <v>53</v>
      </c>
      <c r="B17" s="4" t="s">
        <v>10</v>
      </c>
      <c r="C17" s="4"/>
      <c r="D17" s="5">
        <v>3111534.22</v>
      </c>
      <c r="E17" s="5">
        <v>196913.24</v>
      </c>
      <c r="F17" s="5">
        <f t="shared" si="0"/>
        <v>2914620.9800000004</v>
      </c>
      <c r="G17" s="14">
        <f t="shared" si="1"/>
        <v>6.3284934722652661E-2</v>
      </c>
    </row>
    <row r="18" spans="1:7" ht="33.75" outlineLevel="1">
      <c r="A18" s="3" t="s">
        <v>11</v>
      </c>
      <c r="B18" s="4" t="s">
        <v>12</v>
      </c>
      <c r="C18" s="4"/>
      <c r="D18" s="5">
        <v>3111534.22</v>
      </c>
      <c r="E18" s="5">
        <v>196913.24</v>
      </c>
      <c r="F18" s="5">
        <f t="shared" si="0"/>
        <v>2914620.9800000004</v>
      </c>
      <c r="G18" s="14">
        <f t="shared" si="1"/>
        <v>6.3284934722652661E-2</v>
      </c>
    </row>
    <row r="19" spans="1:7" outlineLevel="4">
      <c r="A19" s="6" t="s">
        <v>8</v>
      </c>
      <c r="B19" s="7" t="s">
        <v>12</v>
      </c>
      <c r="C19" s="7" t="s">
        <v>9</v>
      </c>
      <c r="D19" s="8">
        <v>2480113.7999999998</v>
      </c>
      <c r="E19" s="8">
        <v>7995</v>
      </c>
      <c r="F19" s="5">
        <f t="shared" si="0"/>
        <v>2472118.7999999998</v>
      </c>
      <c r="G19" s="14">
        <f t="shared" si="1"/>
        <v>3.2236423989899176E-3</v>
      </c>
    </row>
    <row r="20" spans="1:7" outlineLevel="4">
      <c r="A20" s="6" t="s">
        <v>13</v>
      </c>
      <c r="B20" s="7" t="s">
        <v>12</v>
      </c>
      <c r="C20" s="7" t="s">
        <v>14</v>
      </c>
      <c r="D20" s="8">
        <v>631420.42000000004</v>
      </c>
      <c r="E20" s="8">
        <v>188918.24</v>
      </c>
      <c r="F20" s="5">
        <f t="shared" si="0"/>
        <v>442502.18000000005</v>
      </c>
      <c r="G20" s="14">
        <f t="shared" si="1"/>
        <v>0.29919564527228937</v>
      </c>
    </row>
    <row r="21" spans="1:7" ht="63" customHeight="1">
      <c r="A21" s="3" t="s">
        <v>54</v>
      </c>
      <c r="B21" s="4" t="s">
        <v>15</v>
      </c>
      <c r="C21" s="4"/>
      <c r="D21" s="5">
        <v>287995.06</v>
      </c>
      <c r="E21" s="5">
        <v>26100</v>
      </c>
      <c r="F21" s="5">
        <f t="shared" si="0"/>
        <v>261895.06</v>
      </c>
      <c r="G21" s="14">
        <f t="shared" si="1"/>
        <v>9.0626554497150055E-2</v>
      </c>
    </row>
    <row r="22" spans="1:7" ht="22.5" outlineLevel="1">
      <c r="A22" s="3" t="s">
        <v>16</v>
      </c>
      <c r="B22" s="4" t="s">
        <v>17</v>
      </c>
      <c r="C22" s="4"/>
      <c r="D22" s="5">
        <v>12000</v>
      </c>
      <c r="E22" s="5">
        <v>0</v>
      </c>
      <c r="F22" s="5">
        <f t="shared" si="0"/>
        <v>12000</v>
      </c>
      <c r="G22" s="14">
        <f t="shared" si="1"/>
        <v>0</v>
      </c>
    </row>
    <row r="23" spans="1:7" outlineLevel="4">
      <c r="A23" s="6" t="s">
        <v>8</v>
      </c>
      <c r="B23" s="7" t="s">
        <v>17</v>
      </c>
      <c r="C23" s="7" t="s">
        <v>9</v>
      </c>
      <c r="D23" s="8">
        <v>12000</v>
      </c>
      <c r="E23" s="8">
        <v>0</v>
      </c>
      <c r="F23" s="5">
        <f t="shared" si="0"/>
        <v>12000</v>
      </c>
      <c r="G23" s="14">
        <f t="shared" si="1"/>
        <v>0</v>
      </c>
    </row>
    <row r="24" spans="1:7" outlineLevel="1">
      <c r="A24" s="3" t="s">
        <v>18</v>
      </c>
      <c r="B24" s="4" t="s">
        <v>19</v>
      </c>
      <c r="C24" s="4"/>
      <c r="D24" s="5">
        <v>240895.06</v>
      </c>
      <c r="E24" s="5">
        <v>0</v>
      </c>
      <c r="F24" s="5">
        <f t="shared" si="0"/>
        <v>240895.06</v>
      </c>
      <c r="G24" s="14">
        <f t="shared" si="1"/>
        <v>0</v>
      </c>
    </row>
    <row r="25" spans="1:7" outlineLevel="4">
      <c r="A25" s="6" t="s">
        <v>8</v>
      </c>
      <c r="B25" s="7" t="s">
        <v>19</v>
      </c>
      <c r="C25" s="7" t="s">
        <v>9</v>
      </c>
      <c r="D25" s="8">
        <v>128554.06</v>
      </c>
      <c r="E25" s="8">
        <v>0</v>
      </c>
      <c r="F25" s="5">
        <f t="shared" si="0"/>
        <v>128554.06</v>
      </c>
      <c r="G25" s="14">
        <f t="shared" si="1"/>
        <v>0</v>
      </c>
    </row>
    <row r="26" spans="1:7" outlineLevel="4">
      <c r="A26" s="6" t="s">
        <v>13</v>
      </c>
      <c r="B26" s="7" t="s">
        <v>19</v>
      </c>
      <c r="C26" s="7" t="s">
        <v>14</v>
      </c>
      <c r="D26" s="8">
        <v>112341</v>
      </c>
      <c r="E26" s="8">
        <v>0</v>
      </c>
      <c r="F26" s="5">
        <f t="shared" si="0"/>
        <v>112341</v>
      </c>
      <c r="G26" s="14">
        <f t="shared" si="1"/>
        <v>0</v>
      </c>
    </row>
    <row r="27" spans="1:7" ht="22.5" outlineLevel="1">
      <c r="A27" s="3" t="s">
        <v>20</v>
      </c>
      <c r="B27" s="4" t="s">
        <v>21</v>
      </c>
      <c r="C27" s="4"/>
      <c r="D27" s="5">
        <v>26100</v>
      </c>
      <c r="E27" s="5">
        <v>26100</v>
      </c>
      <c r="F27" s="5">
        <f t="shared" si="0"/>
        <v>0</v>
      </c>
      <c r="G27" s="14">
        <f t="shared" si="1"/>
        <v>1</v>
      </c>
    </row>
    <row r="28" spans="1:7" outlineLevel="4">
      <c r="A28" s="6" t="s">
        <v>8</v>
      </c>
      <c r="B28" s="7" t="s">
        <v>21</v>
      </c>
      <c r="C28" s="7" t="s">
        <v>9</v>
      </c>
      <c r="D28" s="8">
        <v>26100</v>
      </c>
      <c r="E28" s="8">
        <v>26100</v>
      </c>
      <c r="F28" s="5">
        <f t="shared" si="0"/>
        <v>0</v>
      </c>
      <c r="G28" s="14">
        <f t="shared" si="1"/>
        <v>1</v>
      </c>
    </row>
    <row r="29" spans="1:7" ht="33.75" outlineLevel="1">
      <c r="A29" s="3" t="s">
        <v>22</v>
      </c>
      <c r="B29" s="4" t="s">
        <v>23</v>
      </c>
      <c r="C29" s="4"/>
      <c r="D29" s="5">
        <v>9000</v>
      </c>
      <c r="E29" s="5">
        <v>0</v>
      </c>
      <c r="F29" s="5">
        <f t="shared" si="0"/>
        <v>9000</v>
      </c>
      <c r="G29" s="14">
        <f t="shared" si="1"/>
        <v>0</v>
      </c>
    </row>
    <row r="30" spans="1:7" ht="22.5" outlineLevel="4">
      <c r="A30" s="6" t="s">
        <v>24</v>
      </c>
      <c r="B30" s="7" t="s">
        <v>23</v>
      </c>
      <c r="C30" s="7" t="s">
        <v>25</v>
      </c>
      <c r="D30" s="8">
        <v>9000</v>
      </c>
      <c r="E30" s="8">
        <v>0</v>
      </c>
      <c r="F30" s="5">
        <f t="shared" si="0"/>
        <v>9000</v>
      </c>
      <c r="G30" s="14">
        <f t="shared" si="1"/>
        <v>0</v>
      </c>
    </row>
    <row r="31" spans="1:7" ht="54" customHeight="1">
      <c r="A31" s="3" t="s">
        <v>55</v>
      </c>
      <c r="B31" s="4" t="s">
        <v>26</v>
      </c>
      <c r="C31" s="4"/>
      <c r="D31" s="5">
        <v>2271679</v>
      </c>
      <c r="E31" s="5">
        <v>514165.65</v>
      </c>
      <c r="F31" s="5">
        <f t="shared" si="0"/>
        <v>1757513.35</v>
      </c>
      <c r="G31" s="14">
        <f t="shared" si="1"/>
        <v>0.22633728180786106</v>
      </c>
    </row>
    <row r="32" spans="1:7" ht="33.75" outlineLevel="1">
      <c r="A32" s="3" t="s">
        <v>27</v>
      </c>
      <c r="B32" s="4" t="s">
        <v>28</v>
      </c>
      <c r="C32" s="4"/>
      <c r="D32" s="5">
        <v>2261679</v>
      </c>
      <c r="E32" s="5">
        <v>514165.65</v>
      </c>
      <c r="F32" s="5">
        <f t="shared" si="0"/>
        <v>1747513.35</v>
      </c>
      <c r="G32" s="14">
        <f t="shared" si="1"/>
        <v>0.22733803072849862</v>
      </c>
    </row>
    <row r="33" spans="1:7" outlineLevel="4">
      <c r="A33" s="6" t="s">
        <v>29</v>
      </c>
      <c r="B33" s="7" t="s">
        <v>28</v>
      </c>
      <c r="C33" s="7" t="s">
        <v>30</v>
      </c>
      <c r="D33" s="8">
        <v>1530000</v>
      </c>
      <c r="E33" s="8">
        <v>335449.46000000002</v>
      </c>
      <c r="F33" s="5">
        <f t="shared" si="0"/>
        <v>1194550.54</v>
      </c>
      <c r="G33" s="14">
        <f t="shared" si="1"/>
        <v>0.21924801307189543</v>
      </c>
    </row>
    <row r="34" spans="1:7" ht="56.25" outlineLevel="4">
      <c r="A34" s="6" t="s">
        <v>31</v>
      </c>
      <c r="B34" s="7" t="s">
        <v>28</v>
      </c>
      <c r="C34" s="7" t="s">
        <v>32</v>
      </c>
      <c r="D34" s="8">
        <v>500000</v>
      </c>
      <c r="E34" s="8">
        <v>79047.45</v>
      </c>
      <c r="F34" s="5">
        <f t="shared" si="0"/>
        <v>420952.55</v>
      </c>
      <c r="G34" s="14">
        <f t="shared" si="1"/>
        <v>0.15809489999999998</v>
      </c>
    </row>
    <row r="35" spans="1:7" outlineLevel="4">
      <c r="A35" s="6" t="s">
        <v>8</v>
      </c>
      <c r="B35" s="7" t="s">
        <v>28</v>
      </c>
      <c r="C35" s="7" t="s">
        <v>9</v>
      </c>
      <c r="D35" s="8">
        <v>220879</v>
      </c>
      <c r="E35" s="8">
        <v>88927.77</v>
      </c>
      <c r="F35" s="5">
        <f t="shared" si="0"/>
        <v>131951.22999999998</v>
      </c>
      <c r="G35" s="14">
        <f t="shared" si="1"/>
        <v>0.40260853227332616</v>
      </c>
    </row>
    <row r="36" spans="1:7" outlineLevel="4">
      <c r="A36" s="6" t="s">
        <v>13</v>
      </c>
      <c r="B36" s="7" t="s">
        <v>28</v>
      </c>
      <c r="C36" s="7" t="s">
        <v>14</v>
      </c>
      <c r="D36" s="8">
        <v>10800</v>
      </c>
      <c r="E36" s="8">
        <v>10740.97</v>
      </c>
      <c r="F36" s="5">
        <f t="shared" si="0"/>
        <v>59.030000000000655</v>
      </c>
      <c r="G36" s="14">
        <f t="shared" si="1"/>
        <v>0.9945342592592592</v>
      </c>
    </row>
    <row r="37" spans="1:7" ht="22.5" outlineLevel="1">
      <c r="A37" s="3" t="s">
        <v>33</v>
      </c>
      <c r="B37" s="4" t="s">
        <v>34</v>
      </c>
      <c r="C37" s="4"/>
      <c r="D37" s="5">
        <v>4000</v>
      </c>
      <c r="E37" s="5">
        <v>0</v>
      </c>
      <c r="F37" s="5">
        <f t="shared" si="0"/>
        <v>4000</v>
      </c>
      <c r="G37" s="14">
        <f t="shared" si="1"/>
        <v>0</v>
      </c>
    </row>
    <row r="38" spans="1:7" ht="22.5" outlineLevel="4">
      <c r="A38" s="6" t="s">
        <v>24</v>
      </c>
      <c r="B38" s="7" t="s">
        <v>34</v>
      </c>
      <c r="C38" s="7" t="s">
        <v>25</v>
      </c>
      <c r="D38" s="8">
        <v>4000</v>
      </c>
      <c r="E38" s="8">
        <v>0</v>
      </c>
      <c r="F38" s="5">
        <f t="shared" si="0"/>
        <v>4000</v>
      </c>
      <c r="G38" s="14">
        <f t="shared" si="1"/>
        <v>0</v>
      </c>
    </row>
    <row r="39" spans="1:7" ht="22.5" outlineLevel="1">
      <c r="A39" s="3" t="s">
        <v>35</v>
      </c>
      <c r="B39" s="4" t="s">
        <v>36</v>
      </c>
      <c r="C39" s="4"/>
      <c r="D39" s="5">
        <v>6000</v>
      </c>
      <c r="E39" s="5">
        <v>0</v>
      </c>
      <c r="F39" s="5">
        <f t="shared" si="0"/>
        <v>6000</v>
      </c>
      <c r="G39" s="14">
        <f t="shared" si="1"/>
        <v>0</v>
      </c>
    </row>
    <row r="40" spans="1:7" outlineLevel="4">
      <c r="A40" s="6" t="s">
        <v>37</v>
      </c>
      <c r="B40" s="7" t="s">
        <v>36</v>
      </c>
      <c r="C40" s="7" t="s">
        <v>38</v>
      </c>
      <c r="D40" s="8">
        <v>6000</v>
      </c>
      <c r="E40" s="8">
        <v>0</v>
      </c>
      <c r="F40" s="5">
        <f t="shared" si="0"/>
        <v>6000</v>
      </c>
      <c r="G40" s="14">
        <f t="shared" si="1"/>
        <v>0</v>
      </c>
    </row>
    <row r="41" spans="1:7">
      <c r="A41" s="9" t="s">
        <v>39</v>
      </c>
      <c r="B41" s="10"/>
      <c r="C41" s="10"/>
      <c r="D41" s="11">
        <v>5791208.2800000003</v>
      </c>
      <c r="E41" s="11">
        <v>777178.89</v>
      </c>
      <c r="F41" s="5">
        <f t="shared" si="0"/>
        <v>5014029.3900000006</v>
      </c>
      <c r="G41" s="14">
        <f t="shared" si="1"/>
        <v>0.13419978222575688</v>
      </c>
    </row>
  </sheetData>
  <mergeCells count="2"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User</cp:lastModifiedBy>
  <dcterms:created xsi:type="dcterms:W3CDTF">2023-04-10T06:36:49Z</dcterms:created>
  <dcterms:modified xsi:type="dcterms:W3CDTF">2023-04-11T11:39:58Z</dcterms:modified>
</cp:coreProperties>
</file>